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认租家庭信息表" sheetId="1" r:id="rId1"/>
  </sheets>
  <definedNames>
    <definedName name="_xlnm._FilterDatabase" localSheetId="0" hidden="1">认租家庭信息表!$A$4:$O$80</definedName>
  </definedNames>
  <calcPr calcId="144525"/>
</workbook>
</file>

<file path=xl/sharedStrings.xml><?xml version="1.0" encoding="utf-8"?>
<sst xmlns="http://schemas.openxmlformats.org/spreadsheetml/2006/main" count="373" uniqueCount="232">
  <si>
    <t>附件2：</t>
  </si>
  <si>
    <t>罗湖区2023年第三批公共租赁住房初审不合格认租家庭名单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</si>
  <si>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</si>
  <si>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</si>
  <si>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</si>
  <si>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</si>
  <si>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</si>
  <si>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</si>
  <si>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</si>
  <si>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认租项目</t>
  </si>
  <si>
    <t>其他情况</t>
  </si>
  <si>
    <t>不符合原因</t>
  </si>
  <si>
    <t>主申请人户籍信息</t>
  </si>
  <si>
    <t>轮候期间承租保障性住房/领取社会房源租房补贴</t>
  </si>
  <si>
    <t>轮候期间在本市拥有自有住房</t>
  </si>
  <si>
    <t>其他原因</t>
  </si>
  <si>
    <t>BHR00044578</t>
  </si>
  <si>
    <t>陈晓东</t>
  </si>
  <si>
    <t>主申请人</t>
  </si>
  <si>
    <t>445202********3032</t>
  </si>
  <si>
    <t>3</t>
  </si>
  <si>
    <t>13555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</si>
  <si>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的两房,天健·亲蜜家公寓（新生店）57套一房（约58～64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）</t>
    </r>
  </si>
  <si>
    <t>非罗湖户籍</t>
  </si>
  <si>
    <t>何淑莉</t>
  </si>
  <si>
    <t>共同申请人</t>
  </si>
  <si>
    <t>362428********1122</t>
  </si>
  <si>
    <t>陈淼</t>
  </si>
  <si>
    <t>440304********5714</t>
  </si>
  <si>
    <t>BHR00045287</t>
  </si>
  <si>
    <t>林剑虹</t>
  </si>
  <si>
    <t>445222********0347</t>
  </si>
  <si>
    <t>13783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</si>
  <si>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</t>
    </r>
  </si>
  <si>
    <t>刘璐萱</t>
  </si>
  <si>
    <t>445222********0324</t>
  </si>
  <si>
    <t>刘自力</t>
  </si>
  <si>
    <t>430123********7371</t>
  </si>
  <si>
    <t>BHR00069590</t>
  </si>
  <si>
    <t>郭海义</t>
  </si>
  <si>
    <t>440301********2738</t>
  </si>
  <si>
    <t>2</t>
  </si>
  <si>
    <t>21935</t>
  </si>
  <si>
    <r>
      <rPr>
        <sz val="12"/>
        <rFont val="仿宋_GB2312"/>
        <charset val="134"/>
      </rPr>
      <t>天健·亲蜜家公寓（新生店）57套一房（约58～64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）</t>
    </r>
  </si>
  <si>
    <t>郭奕霖</t>
  </si>
  <si>
    <t>440303********7713</t>
  </si>
  <si>
    <t>BHR00086532</t>
  </si>
  <si>
    <t>余宝琼</t>
  </si>
  <si>
    <t>440306********3125</t>
  </si>
  <si>
    <t>28317</t>
  </si>
  <si>
    <t>余楷成</t>
  </si>
  <si>
    <t>440306********4216</t>
  </si>
  <si>
    <t>余晓娴</t>
  </si>
  <si>
    <t>440306********3129</t>
  </si>
  <si>
    <t>BHR00116810</t>
  </si>
  <si>
    <t>郭华俊</t>
  </si>
  <si>
    <t>441502********023X</t>
  </si>
  <si>
    <t>40742</t>
  </si>
  <si>
    <t>徐曼青</t>
  </si>
  <si>
    <t>441502********1323</t>
  </si>
  <si>
    <t>郭夏伊</t>
  </si>
  <si>
    <t>440303********0224</t>
  </si>
  <si>
    <t>BHR00132478</t>
  </si>
  <si>
    <t>张彬</t>
  </si>
  <si>
    <t>220105********0214</t>
  </si>
  <si>
    <t>47953</t>
  </si>
  <si>
    <t>张涵蕊</t>
  </si>
  <si>
    <t>440307********0329</t>
  </si>
  <si>
    <t>张涵铄</t>
  </si>
  <si>
    <t>220105********022X</t>
  </si>
  <si>
    <t>卜敏</t>
  </si>
  <si>
    <t>非共同申请人</t>
  </si>
  <si>
    <t>450721********3427</t>
  </si>
  <si>
    <t>BHR00145849</t>
  </si>
  <si>
    <t>张东兴</t>
  </si>
  <si>
    <t>441424********4018</t>
  </si>
  <si>
    <t>54604</t>
  </si>
  <si>
    <t>张承钜</t>
  </si>
  <si>
    <t>440303********0037</t>
  </si>
  <si>
    <t>朱丽</t>
  </si>
  <si>
    <t>440301********5428</t>
  </si>
  <si>
    <t>BHR00149462</t>
  </si>
  <si>
    <t>邹元凤</t>
  </si>
  <si>
    <t>445222********2426</t>
  </si>
  <si>
    <t>4</t>
  </si>
  <si>
    <t>56452</t>
  </si>
  <si>
    <t>李圣全</t>
  </si>
  <si>
    <t>430682********361X</t>
  </si>
  <si>
    <t>邹佳琳</t>
  </si>
  <si>
    <t>445222********4325</t>
  </si>
  <si>
    <t>李博琛</t>
  </si>
  <si>
    <t>440303********4831</t>
  </si>
  <si>
    <t>BHR00163248</t>
  </si>
  <si>
    <t>郝红艺</t>
  </si>
  <si>
    <t>422101********1942</t>
  </si>
  <si>
    <t>64034</t>
  </si>
  <si>
    <t>轮候期间领取社会房源租房补贴</t>
  </si>
  <si>
    <t>罗义斌</t>
  </si>
  <si>
    <t>422124********1957</t>
  </si>
  <si>
    <t>罗苑容</t>
  </si>
  <si>
    <t>421181********1966</t>
  </si>
  <si>
    <t>BHR00167948</t>
  </si>
  <si>
    <t>冯振</t>
  </si>
  <si>
    <t>412727********0751</t>
  </si>
  <si>
    <t>66903</t>
  </si>
  <si>
    <t>冯泽安</t>
  </si>
  <si>
    <t>440303********7775</t>
  </si>
  <si>
    <t>蓝献玲</t>
  </si>
  <si>
    <t>452231********3548</t>
  </si>
  <si>
    <t>BHR00317570</t>
  </si>
  <si>
    <t>刘勇杰</t>
  </si>
  <si>
    <t>440301********3475</t>
  </si>
  <si>
    <t>177267</t>
  </si>
  <si>
    <t>刘子怡</t>
  </si>
  <si>
    <t>440303********6921</t>
  </si>
  <si>
    <t>范珈如</t>
  </si>
  <si>
    <t>440301********1966</t>
  </si>
  <si>
    <t>BHR00337263</t>
  </si>
  <si>
    <t>赖增营</t>
  </si>
  <si>
    <t>441422********3415</t>
  </si>
  <si>
    <t>193615</t>
  </si>
  <si>
    <t>赖萱圆</t>
  </si>
  <si>
    <t>440306********3543</t>
  </si>
  <si>
    <t>温晓燕</t>
  </si>
  <si>
    <t>441422********4525</t>
  </si>
  <si>
    <t>BHR00387320</t>
  </si>
  <si>
    <t>刘意</t>
  </si>
  <si>
    <t>430921********2961</t>
  </si>
  <si>
    <t>236352</t>
  </si>
  <si>
    <t>欧灿民</t>
  </si>
  <si>
    <t>440307********0055</t>
  </si>
  <si>
    <t>BHR00388735</t>
  </si>
  <si>
    <t>宋华巧</t>
  </si>
  <si>
    <t>362331********1026</t>
  </si>
  <si>
    <t>237576</t>
  </si>
  <si>
    <r>
      <rPr>
        <sz val="12"/>
        <rFont val="仿宋_GB2312"/>
        <charset val="134"/>
      </rPr>
      <t>天健·亲蜜家公寓（大芬店）72-80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</t>
    </r>
  </si>
  <si>
    <t>轮候期间承租保障性住房</t>
  </si>
  <si>
    <t>谢锐宸</t>
  </si>
  <si>
    <t>360281********0016</t>
  </si>
  <si>
    <t>谢奇林</t>
  </si>
  <si>
    <t>360281********0014</t>
  </si>
  <si>
    <t>户籍无效</t>
  </si>
  <si>
    <t>谢楷宸</t>
  </si>
  <si>
    <t>360281********8030</t>
  </si>
  <si>
    <t>BHR00397102</t>
  </si>
  <si>
    <t>刘欣</t>
  </si>
  <si>
    <t>412825********3889</t>
  </si>
  <si>
    <t>244854</t>
  </si>
  <si>
    <t>郑子若</t>
  </si>
  <si>
    <t>440303********0081</t>
  </si>
  <si>
    <t>郑恩祺</t>
  </si>
  <si>
    <t>440303********0122</t>
  </si>
  <si>
    <t>郑明虎</t>
  </si>
  <si>
    <t>422424********0633</t>
  </si>
  <si>
    <t>BHR00399744</t>
  </si>
  <si>
    <t>张贤昌</t>
  </si>
  <si>
    <t>422428********2497</t>
  </si>
  <si>
    <t>247161</t>
  </si>
  <si>
    <t>彭洪</t>
  </si>
  <si>
    <t>422421********492X</t>
  </si>
  <si>
    <t>张若蕾</t>
  </si>
  <si>
    <t>429006********242X</t>
  </si>
  <si>
    <t>BHR00408294</t>
  </si>
  <si>
    <t>陈静</t>
  </si>
  <si>
    <t>420107********332X</t>
  </si>
  <si>
    <t>254598</t>
  </si>
  <si>
    <t>叶雨萌</t>
  </si>
  <si>
    <t>440303********4563</t>
  </si>
  <si>
    <t>叶宇晨</t>
  </si>
  <si>
    <t>440303********4525</t>
  </si>
  <si>
    <t>BHR00408991</t>
  </si>
  <si>
    <t>林凌</t>
  </si>
  <si>
    <t>460200********0524</t>
  </si>
  <si>
    <t>255194</t>
  </si>
  <si>
    <r>
      <rPr>
        <sz val="12"/>
        <rFont val="仿宋_GB2312"/>
        <charset val="134"/>
      </rPr>
      <t>侯</t>
    </r>
    <r>
      <rPr>
        <sz val="12"/>
        <rFont val="宋体"/>
        <charset val="134"/>
      </rPr>
      <t>旻皞</t>
    </r>
  </si>
  <si>
    <t>440303********1339</t>
  </si>
  <si>
    <t>侯雪峰</t>
  </si>
  <si>
    <t>220403********391X</t>
  </si>
  <si>
    <t>BHR00428517</t>
  </si>
  <si>
    <t>简明超</t>
  </si>
  <si>
    <t>421083********3811</t>
  </si>
  <si>
    <t>272191</t>
  </si>
  <si>
    <t>游远</t>
  </si>
  <si>
    <t>421083********3881</t>
  </si>
  <si>
    <t>简熙睿</t>
  </si>
  <si>
    <t>421083********3816</t>
  </si>
  <si>
    <t>BHR00433576</t>
  </si>
  <si>
    <t>林丽琼</t>
  </si>
  <si>
    <t>441581********3183</t>
  </si>
  <si>
    <t>276669</t>
  </si>
  <si>
    <t>黎书林</t>
  </si>
  <si>
    <t>440304********0066</t>
  </si>
  <si>
    <t>黎轩麟</t>
  </si>
  <si>
    <t>440304********0052</t>
  </si>
  <si>
    <t>黎仕超</t>
  </si>
  <si>
    <t>513821********3891</t>
  </si>
  <si>
    <t>BHR00439399</t>
  </si>
  <si>
    <t>郑素文</t>
  </si>
  <si>
    <t>441521********0020</t>
  </si>
  <si>
    <t>281875</t>
  </si>
  <si>
    <t>张俊峰</t>
  </si>
  <si>
    <t>441521********111X</t>
  </si>
  <si>
    <t>张泽凯</t>
  </si>
  <si>
    <t>441521********1154</t>
  </si>
  <si>
    <t>BHR00481572</t>
  </si>
  <si>
    <t>单志平</t>
  </si>
  <si>
    <t>430424********5820</t>
  </si>
  <si>
    <t>320072</t>
  </si>
  <si>
    <t>单米乐</t>
  </si>
  <si>
    <t>440307********4554</t>
  </si>
  <si>
    <t>BHR00588107</t>
  </si>
  <si>
    <t>郑秀华</t>
  </si>
  <si>
    <t>130532********502X</t>
  </si>
  <si>
    <t>420954</t>
  </si>
  <si>
    <t>陈雨哲</t>
  </si>
  <si>
    <t>421202********8553</t>
  </si>
  <si>
    <t>陈聪</t>
  </si>
  <si>
    <t>422302********6312</t>
  </si>
  <si>
    <t>BHR00590632</t>
  </si>
  <si>
    <t>郑小红</t>
  </si>
  <si>
    <t>352623********1327</t>
  </si>
  <si>
    <t>423422</t>
  </si>
  <si>
    <t>刘爱晖</t>
  </si>
  <si>
    <t>350822********0013</t>
  </si>
  <si>
    <t>刘永红</t>
  </si>
  <si>
    <t>352623********1311</t>
  </si>
  <si>
    <t>BHR00595331</t>
  </si>
  <si>
    <t>陈海军</t>
  </si>
  <si>
    <t>440321********0017</t>
  </si>
  <si>
    <t>428013</t>
  </si>
  <si>
    <t>杨小兰</t>
  </si>
  <si>
    <t>362203********6164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</si>
</sst>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8"/>
      <name val="Calibri"/>
      <charset val="134"/>
    </font>
    <font>
      <sz val="14"/>
      <name val="仿宋_GB2312"/>
      <charset val="134"/>
    </font>
    <font>
      <sz val="20"/>
      <name val="方正小标宋简体"/>
      <charset val="134"/>
    </font>
    <font>
      <b/>
      <sz val="10"/>
      <name val="Calibri"/>
      <charset val="134"/>
    </font>
    <font>
      <sz val="12"/>
      <name val="仿宋_GB2312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方正书宋_GBK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7" borderId="1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7" borderId="1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8" fillId="3" borderId="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Font="1" applyFill="1" applyProtection="1">
      <alignment vertical="center"/>
    </xf>
    <xf numFmtId="0" fontId="1" fillId="0" borderId="0" xfId="0" applyFont="1" applyFill="1" applyProtection="1">
      <alignment vertical="center"/>
      <protection locked="0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0"/>
  <sheetViews>
    <sheetView tabSelected="1" workbookViewId="0">
      <selection activeCell="N9" sqref="N9"/>
    </sheetView>
  </sheetViews>
  <sheetFormatPr defaultColWidth="9" defaultRowHeight="13.5"/>
  <cols>
    <col min="1" max="1" width="11.7166666666667" style="3" customWidth="1"/>
    <col min="2" max="4" width="11.7166666666667" customWidth="1"/>
    <col min="5" max="5" width="20.25" customWidth="1"/>
    <col min="6" max="6" width="11.7166666666667" style="3" customWidth="1"/>
    <col min="7" max="7" width="11.7166666666667" customWidth="1"/>
    <col min="8" max="8" width="18" style="3" customWidth="1"/>
    <col min="9" max="9" width="15.25" style="4" customWidth="1"/>
    <col min="10" max="10" width="14.625" style="5" customWidth="1"/>
    <col min="11" max="11" width="25.25" style="5" customWidth="1"/>
    <col min="12" max="12" width="20.5" style="5" customWidth="1"/>
    <col min="13" max="13" width="21.5" style="5" customWidth="1"/>
    <col min="14" max="14" width="55.625" style="6" customWidth="1"/>
    <col min="15" max="26" width="9" style="6"/>
  </cols>
  <sheetData>
    <row r="1" ht="48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8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60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8" t="s">
        <v>9</v>
      </c>
      <c r="I3" s="25" t="s">
        <v>10</v>
      </c>
      <c r="J3" s="26" t="s">
        <v>11</v>
      </c>
      <c r="K3" s="27"/>
      <c r="L3" s="27"/>
      <c r="M3" s="27"/>
    </row>
    <row r="4" s="1" customFormat="1" ht="39" customHeight="1" spans="1:26">
      <c r="A4" s="9"/>
      <c r="B4" s="10"/>
      <c r="C4" s="10"/>
      <c r="D4" s="10"/>
      <c r="E4" s="10"/>
      <c r="F4" s="9"/>
      <c r="G4" s="10"/>
      <c r="H4" s="18"/>
      <c r="I4" s="25"/>
      <c r="J4" s="28" t="s">
        <v>12</v>
      </c>
      <c r="K4" s="29" t="s">
        <v>13</v>
      </c>
      <c r="L4" s="29" t="s">
        <v>14</v>
      </c>
      <c r="M4" s="33" t="s">
        <v>15</v>
      </c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="2" customFormat="1" ht="30" customHeight="1" spans="1:17">
      <c r="A5" s="11">
        <f>MAX($A$3:A3)+1</f>
        <v>1</v>
      </c>
      <c r="B5" s="12" t="s">
        <v>16</v>
      </c>
      <c r="C5" s="13" t="s">
        <v>17</v>
      </c>
      <c r="D5" s="13" t="s">
        <v>18</v>
      </c>
      <c r="E5" s="13" t="s">
        <v>19</v>
      </c>
      <c r="F5" s="11" t="s">
        <v>20</v>
      </c>
      <c r="G5" s="19" t="s">
        <v>21</v>
      </c>
      <c r="H5" s="20" t="s">
        <v>22</v>
      </c>
      <c r="I5" s="30"/>
      <c r="J5" s="31" t="s">
        <v>23</v>
      </c>
      <c r="K5" s="32"/>
      <c r="L5" s="32"/>
      <c r="M5" s="32"/>
      <c r="O5" s="35"/>
      <c r="P5" s="35"/>
      <c r="Q5" s="35"/>
    </row>
    <row r="6" s="2" customFormat="1" ht="30" customHeight="1" spans="1:17">
      <c r="A6" s="14"/>
      <c r="B6" s="15"/>
      <c r="C6" s="13" t="s">
        <v>24</v>
      </c>
      <c r="D6" s="13" t="s">
        <v>25</v>
      </c>
      <c r="E6" s="13" t="s">
        <v>26</v>
      </c>
      <c r="F6" s="14"/>
      <c r="G6" s="21"/>
      <c r="H6" s="22"/>
      <c r="I6" s="30"/>
      <c r="J6" s="31"/>
      <c r="K6" s="32"/>
      <c r="L6" s="32"/>
      <c r="M6" s="32"/>
      <c r="O6" s="35"/>
      <c r="P6" s="35"/>
      <c r="Q6" s="35"/>
    </row>
    <row r="7" s="2" customFormat="1" ht="30" customHeight="1" spans="1:17">
      <c r="A7" s="16"/>
      <c r="B7" s="17"/>
      <c r="C7" s="13" t="s">
        <v>27</v>
      </c>
      <c r="D7" s="13" t="s">
        <v>25</v>
      </c>
      <c r="E7" s="13" t="s">
        <v>28</v>
      </c>
      <c r="F7" s="16"/>
      <c r="G7" s="23"/>
      <c r="H7" s="24"/>
      <c r="I7" s="30"/>
      <c r="J7" s="31"/>
      <c r="K7" s="32"/>
      <c r="L7" s="32"/>
      <c r="M7" s="32"/>
      <c r="O7" s="35"/>
      <c r="P7" s="35"/>
      <c r="Q7" s="35"/>
    </row>
    <row r="8" s="2" customFormat="1" ht="30" customHeight="1" spans="1:17">
      <c r="A8" s="11">
        <f>MAX($A$3:A6)+1</f>
        <v>2</v>
      </c>
      <c r="B8" s="12" t="s">
        <v>29</v>
      </c>
      <c r="C8" s="13" t="s">
        <v>30</v>
      </c>
      <c r="D8" s="13" t="s">
        <v>18</v>
      </c>
      <c r="E8" s="13" t="s">
        <v>31</v>
      </c>
      <c r="F8" s="11" t="s">
        <v>20</v>
      </c>
      <c r="G8" s="19" t="s">
        <v>32</v>
      </c>
      <c r="H8" s="20" t="s">
        <v>33</v>
      </c>
      <c r="I8" s="30"/>
      <c r="J8" s="31" t="s">
        <v>23</v>
      </c>
      <c r="K8" s="32"/>
      <c r="L8" s="32"/>
      <c r="M8" s="32"/>
      <c r="O8" s="35"/>
      <c r="P8" s="35"/>
      <c r="Q8" s="35"/>
    </row>
    <row r="9" s="2" customFormat="1" ht="30" customHeight="1" spans="1:17">
      <c r="A9" s="14"/>
      <c r="B9" s="15"/>
      <c r="C9" s="13" t="s">
        <v>34</v>
      </c>
      <c r="D9" s="13" t="s">
        <v>25</v>
      </c>
      <c r="E9" s="13" t="s">
        <v>35</v>
      </c>
      <c r="F9" s="14"/>
      <c r="G9" s="21"/>
      <c r="H9" s="22"/>
      <c r="I9" s="30"/>
      <c r="J9" s="31"/>
      <c r="K9" s="32"/>
      <c r="L9" s="32"/>
      <c r="M9" s="32"/>
      <c r="O9" s="35"/>
      <c r="P9" s="35"/>
      <c r="Q9" s="35"/>
    </row>
    <row r="10" s="2" customFormat="1" ht="30" customHeight="1" spans="1:17">
      <c r="A10" s="16"/>
      <c r="B10" s="17"/>
      <c r="C10" s="13" t="s">
        <v>36</v>
      </c>
      <c r="D10" s="13" t="s">
        <v>25</v>
      </c>
      <c r="E10" s="13" t="s">
        <v>37</v>
      </c>
      <c r="F10" s="16"/>
      <c r="G10" s="23"/>
      <c r="H10" s="24"/>
      <c r="I10" s="30"/>
      <c r="J10" s="31"/>
      <c r="K10" s="32"/>
      <c r="L10" s="32"/>
      <c r="M10" s="32"/>
      <c r="O10" s="35"/>
      <c r="P10" s="35"/>
      <c r="Q10" s="35"/>
    </row>
    <row r="11" s="2" customFormat="1" ht="30" customHeight="1" spans="1:17">
      <c r="A11" s="11">
        <f>MAX($A$3:A9)+1</f>
        <v>3</v>
      </c>
      <c r="B11" s="12" t="s">
        <v>38</v>
      </c>
      <c r="C11" s="13" t="s">
        <v>39</v>
      </c>
      <c r="D11" s="13" t="s">
        <v>18</v>
      </c>
      <c r="E11" s="13" t="s">
        <v>40</v>
      </c>
      <c r="F11" s="11" t="s">
        <v>41</v>
      </c>
      <c r="G11" s="19" t="s">
        <v>42</v>
      </c>
      <c r="H11" s="20" t="s">
        <v>43</v>
      </c>
      <c r="I11" s="30"/>
      <c r="J11" s="31"/>
      <c r="K11" s="32"/>
      <c r="L11" s="32" t="s">
        <v>14</v>
      </c>
      <c r="M11" s="32"/>
      <c r="O11" s="35"/>
      <c r="P11" s="35"/>
      <c r="Q11" s="35"/>
    </row>
    <row r="12" s="2" customFormat="1" ht="30" customHeight="1" spans="1:17">
      <c r="A12" s="16"/>
      <c r="B12" s="17"/>
      <c r="C12" s="13" t="s">
        <v>44</v>
      </c>
      <c r="D12" s="13" t="s">
        <v>25</v>
      </c>
      <c r="E12" s="13" t="s">
        <v>45</v>
      </c>
      <c r="F12" s="16"/>
      <c r="G12" s="23"/>
      <c r="H12" s="24"/>
      <c r="I12" s="30"/>
      <c r="J12" s="31"/>
      <c r="K12" s="32"/>
      <c r="L12" s="32"/>
      <c r="M12" s="32"/>
      <c r="O12" s="35"/>
      <c r="P12" s="35"/>
      <c r="Q12" s="35"/>
    </row>
    <row r="13" s="2" customFormat="1" ht="30" customHeight="1" spans="1:17">
      <c r="A13" s="11">
        <f>MAX($A$3:A11)+1</f>
        <v>4</v>
      </c>
      <c r="B13" s="12" t="s">
        <v>46</v>
      </c>
      <c r="C13" s="13" t="s">
        <v>47</v>
      </c>
      <c r="D13" s="13" t="s">
        <v>18</v>
      </c>
      <c r="E13" s="13" t="s">
        <v>48</v>
      </c>
      <c r="F13" s="11" t="s">
        <v>20</v>
      </c>
      <c r="G13" s="19" t="s">
        <v>49</v>
      </c>
      <c r="H13" s="20" t="s">
        <v>33</v>
      </c>
      <c r="I13" s="30"/>
      <c r="J13" s="31"/>
      <c r="K13" s="32"/>
      <c r="L13" s="32"/>
      <c r="M13" s="32"/>
      <c r="O13" s="35"/>
      <c r="P13" s="35"/>
      <c r="Q13" s="35"/>
    </row>
    <row r="14" s="2" customFormat="1" ht="30" customHeight="1" spans="1:17">
      <c r="A14" s="14"/>
      <c r="B14" s="15"/>
      <c r="C14" s="13" t="s">
        <v>50</v>
      </c>
      <c r="D14" s="13" t="s">
        <v>25</v>
      </c>
      <c r="E14" s="13" t="s">
        <v>51</v>
      </c>
      <c r="F14" s="14"/>
      <c r="G14" s="21"/>
      <c r="H14" s="22"/>
      <c r="I14" s="30"/>
      <c r="J14" s="31"/>
      <c r="K14" s="32"/>
      <c r="L14" s="32"/>
      <c r="M14" s="32"/>
      <c r="O14" s="35"/>
      <c r="P14" s="35"/>
      <c r="Q14" s="35"/>
    </row>
    <row r="15" s="2" customFormat="1" ht="30" customHeight="1" spans="1:17">
      <c r="A15" s="16"/>
      <c r="B15" s="17"/>
      <c r="C15" s="13" t="s">
        <v>52</v>
      </c>
      <c r="D15" s="13" t="s">
        <v>25</v>
      </c>
      <c r="E15" s="13" t="s">
        <v>53</v>
      </c>
      <c r="F15" s="16"/>
      <c r="G15" s="23"/>
      <c r="H15" s="24"/>
      <c r="I15" s="30"/>
      <c r="J15" s="31"/>
      <c r="K15" s="32"/>
      <c r="L15" s="32" t="s">
        <v>14</v>
      </c>
      <c r="M15" s="32"/>
      <c r="O15" s="35"/>
      <c r="P15" s="35"/>
      <c r="Q15" s="35"/>
    </row>
    <row r="16" s="2" customFormat="1" ht="30" customHeight="1" spans="1:17">
      <c r="A16" s="11">
        <f>MAX($A$3:A14)+1</f>
        <v>5</v>
      </c>
      <c r="B16" s="12" t="s">
        <v>54</v>
      </c>
      <c r="C16" s="13" t="s">
        <v>55</v>
      </c>
      <c r="D16" s="13" t="s">
        <v>18</v>
      </c>
      <c r="E16" s="13" t="s">
        <v>56</v>
      </c>
      <c r="F16" s="11" t="s">
        <v>20</v>
      </c>
      <c r="G16" s="19" t="s">
        <v>57</v>
      </c>
      <c r="H16" s="20" t="s">
        <v>33</v>
      </c>
      <c r="I16" s="30"/>
      <c r="J16" s="31" t="s">
        <v>23</v>
      </c>
      <c r="K16" s="32"/>
      <c r="L16" s="32"/>
      <c r="M16" s="32"/>
      <c r="O16" s="35"/>
      <c r="P16" s="35"/>
      <c r="Q16" s="35"/>
    </row>
    <row r="17" s="2" customFormat="1" ht="30" customHeight="1" spans="1:17">
      <c r="A17" s="14"/>
      <c r="B17" s="15"/>
      <c r="C17" s="13" t="s">
        <v>58</v>
      </c>
      <c r="D17" s="13" t="s">
        <v>25</v>
      </c>
      <c r="E17" s="13" t="s">
        <v>59</v>
      </c>
      <c r="F17" s="14"/>
      <c r="G17" s="21"/>
      <c r="H17" s="22"/>
      <c r="I17" s="30"/>
      <c r="J17" s="31"/>
      <c r="K17" s="32"/>
      <c r="L17" s="32"/>
      <c r="M17" s="32"/>
      <c r="O17" s="35"/>
      <c r="P17" s="35"/>
      <c r="Q17" s="35"/>
    </row>
    <row r="18" s="2" customFormat="1" ht="30" customHeight="1" spans="1:17">
      <c r="A18" s="16"/>
      <c r="B18" s="17"/>
      <c r="C18" s="13" t="s">
        <v>60</v>
      </c>
      <c r="D18" s="13" t="s">
        <v>25</v>
      </c>
      <c r="E18" s="13" t="s">
        <v>61</v>
      </c>
      <c r="F18" s="16"/>
      <c r="G18" s="23"/>
      <c r="H18" s="24"/>
      <c r="I18" s="30"/>
      <c r="J18" s="31"/>
      <c r="K18" s="32"/>
      <c r="L18" s="32"/>
      <c r="M18" s="32"/>
      <c r="O18" s="35"/>
      <c r="P18" s="35"/>
      <c r="Q18" s="35"/>
    </row>
    <row r="19" s="2" customFormat="1" ht="30" customHeight="1" spans="1:17">
      <c r="A19" s="11">
        <f>MAX($A$3:A17)+1</f>
        <v>6</v>
      </c>
      <c r="B19" s="12" t="s">
        <v>62</v>
      </c>
      <c r="C19" s="13" t="s">
        <v>63</v>
      </c>
      <c r="D19" s="13" t="s">
        <v>18</v>
      </c>
      <c r="E19" s="13" t="s">
        <v>64</v>
      </c>
      <c r="F19" s="11" t="s">
        <v>20</v>
      </c>
      <c r="G19" s="19" t="s">
        <v>65</v>
      </c>
      <c r="H19" s="20" t="s">
        <v>33</v>
      </c>
      <c r="I19" s="30"/>
      <c r="J19" s="31" t="s">
        <v>23</v>
      </c>
      <c r="K19" s="32"/>
      <c r="L19" s="32"/>
      <c r="M19" s="32"/>
      <c r="O19" s="35"/>
      <c r="P19" s="35"/>
      <c r="Q19" s="35"/>
    </row>
    <row r="20" s="2" customFormat="1" ht="30" customHeight="1" spans="1:17">
      <c r="A20" s="14"/>
      <c r="B20" s="15"/>
      <c r="C20" s="13" t="s">
        <v>66</v>
      </c>
      <c r="D20" s="13" t="s">
        <v>25</v>
      </c>
      <c r="E20" s="13" t="s">
        <v>67</v>
      </c>
      <c r="F20" s="14"/>
      <c r="G20" s="21"/>
      <c r="H20" s="22"/>
      <c r="I20" s="30"/>
      <c r="J20" s="31"/>
      <c r="K20" s="32"/>
      <c r="L20" s="32"/>
      <c r="M20" s="32"/>
      <c r="O20" s="35"/>
      <c r="P20" s="35"/>
      <c r="Q20" s="35"/>
    </row>
    <row r="21" s="2" customFormat="1" ht="30" customHeight="1" spans="1:17">
      <c r="A21" s="14"/>
      <c r="B21" s="15"/>
      <c r="C21" s="13" t="s">
        <v>68</v>
      </c>
      <c r="D21" s="13" t="s">
        <v>25</v>
      </c>
      <c r="E21" s="13" t="s">
        <v>69</v>
      </c>
      <c r="F21" s="14"/>
      <c r="G21" s="21"/>
      <c r="H21" s="22"/>
      <c r="I21" s="30"/>
      <c r="J21" s="31"/>
      <c r="K21" s="32"/>
      <c r="L21" s="32"/>
      <c r="M21" s="32"/>
      <c r="O21" s="35"/>
      <c r="P21" s="35"/>
      <c r="Q21" s="35"/>
    </row>
    <row r="22" s="2" customFormat="1" ht="30" customHeight="1" spans="1:17">
      <c r="A22" s="16"/>
      <c r="B22" s="17"/>
      <c r="C22" s="13" t="s">
        <v>70</v>
      </c>
      <c r="D22" s="13" t="s">
        <v>71</v>
      </c>
      <c r="E22" s="13" t="s">
        <v>72</v>
      </c>
      <c r="F22" s="16"/>
      <c r="G22" s="23"/>
      <c r="H22" s="24"/>
      <c r="I22" s="30"/>
      <c r="J22" s="31"/>
      <c r="K22" s="32"/>
      <c r="L22" s="32"/>
      <c r="M22" s="32"/>
      <c r="O22" s="35"/>
      <c r="P22" s="35"/>
      <c r="Q22" s="35"/>
    </row>
    <row r="23" s="2" customFormat="1" ht="30" customHeight="1" spans="1:17">
      <c r="A23" s="11">
        <f>MAX($A$3:A21)+1</f>
        <v>7</v>
      </c>
      <c r="B23" s="12" t="s">
        <v>73</v>
      </c>
      <c r="C23" s="13" t="s">
        <v>74</v>
      </c>
      <c r="D23" s="13" t="s">
        <v>18</v>
      </c>
      <c r="E23" s="13" t="s">
        <v>75</v>
      </c>
      <c r="F23" s="11" t="s">
        <v>20</v>
      </c>
      <c r="G23" s="19" t="s">
        <v>76</v>
      </c>
      <c r="H23" s="20" t="s">
        <v>33</v>
      </c>
      <c r="I23" s="30"/>
      <c r="J23" s="31" t="s">
        <v>23</v>
      </c>
      <c r="K23" s="32"/>
      <c r="L23" s="32"/>
      <c r="M23" s="32"/>
      <c r="O23" s="35"/>
      <c r="P23" s="35"/>
      <c r="Q23" s="35"/>
    </row>
    <row r="24" s="2" customFormat="1" ht="30" customHeight="1" spans="1:17">
      <c r="A24" s="14"/>
      <c r="B24" s="15"/>
      <c r="C24" s="13" t="s">
        <v>77</v>
      </c>
      <c r="D24" s="13" t="s">
        <v>25</v>
      </c>
      <c r="E24" s="13" t="s">
        <v>78</v>
      </c>
      <c r="F24" s="14"/>
      <c r="G24" s="21"/>
      <c r="H24" s="22"/>
      <c r="I24" s="30"/>
      <c r="J24" s="31"/>
      <c r="K24" s="32"/>
      <c r="L24" s="32"/>
      <c r="M24" s="32"/>
      <c r="O24" s="35"/>
      <c r="P24" s="35"/>
      <c r="Q24" s="35"/>
    </row>
    <row r="25" s="2" customFormat="1" ht="30" customHeight="1" spans="1:17">
      <c r="A25" s="16"/>
      <c r="B25" s="17"/>
      <c r="C25" s="13" t="s">
        <v>79</v>
      </c>
      <c r="D25" s="13" t="s">
        <v>25</v>
      </c>
      <c r="E25" s="13" t="s">
        <v>80</v>
      </c>
      <c r="F25" s="16"/>
      <c r="G25" s="23"/>
      <c r="H25" s="24"/>
      <c r="I25" s="30"/>
      <c r="J25" s="31"/>
      <c r="K25" s="32"/>
      <c r="L25" s="32"/>
      <c r="M25" s="32"/>
      <c r="O25" s="35"/>
      <c r="P25" s="35"/>
      <c r="Q25" s="35"/>
    </row>
    <row r="26" s="2" customFormat="1" ht="30" customHeight="1" spans="1:17">
      <c r="A26" s="11">
        <f>MAX($A$3:A24)+1</f>
        <v>8</v>
      </c>
      <c r="B26" s="12" t="s">
        <v>81</v>
      </c>
      <c r="C26" s="13" t="s">
        <v>82</v>
      </c>
      <c r="D26" s="13" t="s">
        <v>18</v>
      </c>
      <c r="E26" s="13" t="s">
        <v>83</v>
      </c>
      <c r="F26" s="11" t="s">
        <v>84</v>
      </c>
      <c r="G26" s="19" t="s">
        <v>85</v>
      </c>
      <c r="H26" s="20" t="s">
        <v>33</v>
      </c>
      <c r="I26" s="30"/>
      <c r="J26" s="31" t="s">
        <v>23</v>
      </c>
      <c r="K26" s="32"/>
      <c r="L26" s="32"/>
      <c r="M26" s="32"/>
      <c r="O26" s="35"/>
      <c r="P26" s="35"/>
      <c r="Q26" s="35"/>
    </row>
    <row r="27" s="2" customFormat="1" ht="30" customHeight="1" spans="1:17">
      <c r="A27" s="14"/>
      <c r="B27" s="15"/>
      <c r="C27" s="13" t="s">
        <v>86</v>
      </c>
      <c r="D27" s="13" t="s">
        <v>25</v>
      </c>
      <c r="E27" s="13" t="s">
        <v>87</v>
      </c>
      <c r="F27" s="14"/>
      <c r="G27" s="21"/>
      <c r="H27" s="22"/>
      <c r="I27" s="30"/>
      <c r="J27" s="31"/>
      <c r="K27" s="32"/>
      <c r="L27" s="32"/>
      <c r="M27" s="32"/>
      <c r="O27" s="35"/>
      <c r="P27" s="35"/>
      <c r="Q27" s="35"/>
    </row>
    <row r="28" s="2" customFormat="1" ht="30" customHeight="1" spans="1:17">
      <c r="A28" s="14"/>
      <c r="B28" s="15"/>
      <c r="C28" s="13" t="s">
        <v>88</v>
      </c>
      <c r="D28" s="13" t="s">
        <v>25</v>
      </c>
      <c r="E28" s="13" t="s">
        <v>89</v>
      </c>
      <c r="F28" s="14"/>
      <c r="G28" s="21"/>
      <c r="H28" s="22"/>
      <c r="I28" s="30"/>
      <c r="J28" s="31"/>
      <c r="K28" s="32"/>
      <c r="L28" s="32"/>
      <c r="M28" s="32"/>
      <c r="O28" s="35"/>
      <c r="P28" s="35"/>
      <c r="Q28" s="35"/>
    </row>
    <row r="29" s="2" customFormat="1" ht="30" customHeight="1" spans="1:17">
      <c r="A29" s="16"/>
      <c r="B29" s="17"/>
      <c r="C29" s="13" t="s">
        <v>90</v>
      </c>
      <c r="D29" s="13" t="s">
        <v>25</v>
      </c>
      <c r="E29" s="13" t="s">
        <v>91</v>
      </c>
      <c r="F29" s="16"/>
      <c r="G29" s="23"/>
      <c r="H29" s="24"/>
      <c r="I29" s="30"/>
      <c r="J29" s="31"/>
      <c r="K29" s="32"/>
      <c r="L29" s="32"/>
      <c r="M29" s="32"/>
      <c r="O29" s="35"/>
      <c r="P29" s="35"/>
      <c r="Q29" s="35"/>
    </row>
    <row r="30" s="2" customFormat="1" ht="30" customHeight="1" spans="1:17">
      <c r="A30" s="11">
        <f>MAX($A$3:A28)+1</f>
        <v>9</v>
      </c>
      <c r="B30" s="12" t="s">
        <v>92</v>
      </c>
      <c r="C30" s="13" t="s">
        <v>93</v>
      </c>
      <c r="D30" s="13" t="s">
        <v>18</v>
      </c>
      <c r="E30" s="13" t="s">
        <v>94</v>
      </c>
      <c r="F30" s="11" t="s">
        <v>20</v>
      </c>
      <c r="G30" s="19" t="s">
        <v>95</v>
      </c>
      <c r="H30" s="20" t="s">
        <v>33</v>
      </c>
      <c r="I30" s="30"/>
      <c r="J30" s="31"/>
      <c r="K30" s="32" t="s">
        <v>96</v>
      </c>
      <c r="L30" s="32"/>
      <c r="M30" s="32"/>
      <c r="O30" s="35"/>
      <c r="P30" s="35"/>
      <c r="Q30" s="35"/>
    </row>
    <row r="31" s="2" customFormat="1" ht="30" customHeight="1" spans="1:17">
      <c r="A31" s="14"/>
      <c r="B31" s="15"/>
      <c r="C31" s="13" t="s">
        <v>97</v>
      </c>
      <c r="D31" s="13" t="s">
        <v>25</v>
      </c>
      <c r="E31" s="13" t="s">
        <v>98</v>
      </c>
      <c r="F31" s="14"/>
      <c r="G31" s="21"/>
      <c r="H31" s="22"/>
      <c r="I31" s="30"/>
      <c r="J31" s="31"/>
      <c r="K31" s="32"/>
      <c r="L31" s="32"/>
      <c r="M31" s="32"/>
      <c r="O31" s="35"/>
      <c r="P31" s="35"/>
      <c r="Q31" s="35"/>
    </row>
    <row r="32" s="2" customFormat="1" ht="30" customHeight="1" spans="1:17">
      <c r="A32" s="16"/>
      <c r="B32" s="17"/>
      <c r="C32" s="13" t="s">
        <v>99</v>
      </c>
      <c r="D32" s="13" t="s">
        <v>25</v>
      </c>
      <c r="E32" s="13" t="s">
        <v>100</v>
      </c>
      <c r="F32" s="16"/>
      <c r="G32" s="23"/>
      <c r="H32" s="24"/>
      <c r="I32" s="30"/>
      <c r="J32" s="31"/>
      <c r="K32" s="32"/>
      <c r="L32" s="32"/>
      <c r="M32" s="32"/>
      <c r="O32" s="35"/>
      <c r="P32" s="35"/>
      <c r="Q32" s="35"/>
    </row>
    <row r="33" s="2" customFormat="1" ht="30" customHeight="1" spans="1:17">
      <c r="A33" s="11">
        <f>MAX($A$3:A31)+1</f>
        <v>10</v>
      </c>
      <c r="B33" s="12" t="s">
        <v>101</v>
      </c>
      <c r="C33" s="13" t="s">
        <v>102</v>
      </c>
      <c r="D33" s="13" t="s">
        <v>18</v>
      </c>
      <c r="E33" s="13" t="s">
        <v>103</v>
      </c>
      <c r="F33" s="11" t="s">
        <v>20</v>
      </c>
      <c r="G33" s="19" t="s">
        <v>104</v>
      </c>
      <c r="H33" s="20" t="s">
        <v>33</v>
      </c>
      <c r="I33" s="30"/>
      <c r="J33" s="31" t="s">
        <v>23</v>
      </c>
      <c r="K33" s="32"/>
      <c r="L33" s="32"/>
      <c r="M33" s="32"/>
      <c r="O33" s="35"/>
      <c r="P33" s="35"/>
      <c r="Q33" s="35"/>
    </row>
    <row r="34" s="2" customFormat="1" ht="30" customHeight="1" spans="1:17">
      <c r="A34" s="14"/>
      <c r="B34" s="15"/>
      <c r="C34" s="13" t="s">
        <v>105</v>
      </c>
      <c r="D34" s="13" t="s">
        <v>25</v>
      </c>
      <c r="E34" s="13" t="s">
        <v>106</v>
      </c>
      <c r="F34" s="14"/>
      <c r="G34" s="21"/>
      <c r="H34" s="22"/>
      <c r="I34" s="30"/>
      <c r="J34" s="31"/>
      <c r="K34" s="32"/>
      <c r="L34" s="32"/>
      <c r="M34" s="32"/>
      <c r="O34" s="35"/>
      <c r="P34" s="35"/>
      <c r="Q34" s="35"/>
    </row>
    <row r="35" s="2" customFormat="1" ht="30" customHeight="1" spans="1:17">
      <c r="A35" s="16"/>
      <c r="B35" s="17"/>
      <c r="C35" s="13" t="s">
        <v>107</v>
      </c>
      <c r="D35" s="13" t="s">
        <v>25</v>
      </c>
      <c r="E35" s="13" t="s">
        <v>108</v>
      </c>
      <c r="F35" s="16"/>
      <c r="G35" s="23"/>
      <c r="H35" s="24"/>
      <c r="I35" s="30"/>
      <c r="J35" s="31"/>
      <c r="K35" s="32"/>
      <c r="L35" s="32"/>
      <c r="M35" s="32"/>
      <c r="O35" s="35"/>
      <c r="P35" s="35"/>
      <c r="Q35" s="35"/>
    </row>
    <row r="36" s="2" customFormat="1" ht="30" customHeight="1" spans="1:17">
      <c r="A36" s="11">
        <f>MAX($A$3:A34)+1</f>
        <v>11</v>
      </c>
      <c r="B36" s="12" t="s">
        <v>109</v>
      </c>
      <c r="C36" s="13" t="s">
        <v>110</v>
      </c>
      <c r="D36" s="13" t="s">
        <v>18</v>
      </c>
      <c r="E36" s="13" t="s">
        <v>111</v>
      </c>
      <c r="F36" s="11" t="s">
        <v>20</v>
      </c>
      <c r="G36" s="19" t="s">
        <v>112</v>
      </c>
      <c r="H36" s="20" t="s">
        <v>33</v>
      </c>
      <c r="I36" s="30"/>
      <c r="J36" s="31"/>
      <c r="K36" s="32"/>
      <c r="L36" s="32" t="s">
        <v>14</v>
      </c>
      <c r="M36" s="32"/>
      <c r="O36" s="35"/>
      <c r="P36" s="35"/>
      <c r="Q36" s="35"/>
    </row>
    <row r="37" s="2" customFormat="1" ht="30" customHeight="1" spans="1:17">
      <c r="A37" s="14"/>
      <c r="B37" s="15"/>
      <c r="C37" s="13" t="s">
        <v>113</v>
      </c>
      <c r="D37" s="13" t="s">
        <v>25</v>
      </c>
      <c r="E37" s="13" t="s">
        <v>114</v>
      </c>
      <c r="F37" s="14"/>
      <c r="G37" s="21"/>
      <c r="H37" s="22"/>
      <c r="I37" s="30"/>
      <c r="J37" s="31"/>
      <c r="K37" s="32"/>
      <c r="L37" s="32"/>
      <c r="M37" s="32"/>
      <c r="O37" s="35"/>
      <c r="P37" s="35"/>
      <c r="Q37" s="35"/>
    </row>
    <row r="38" s="2" customFormat="1" ht="30" customHeight="1" spans="1:17">
      <c r="A38" s="16"/>
      <c r="B38" s="17"/>
      <c r="C38" s="13" t="s">
        <v>115</v>
      </c>
      <c r="D38" s="13" t="s">
        <v>25</v>
      </c>
      <c r="E38" s="13" t="s">
        <v>116</v>
      </c>
      <c r="F38" s="16"/>
      <c r="G38" s="23"/>
      <c r="H38" s="24"/>
      <c r="I38" s="30"/>
      <c r="J38" s="31"/>
      <c r="K38" s="32"/>
      <c r="L38" s="32"/>
      <c r="M38" s="32"/>
      <c r="O38" s="35"/>
      <c r="P38" s="35"/>
      <c r="Q38" s="35"/>
    </row>
    <row r="39" s="2" customFormat="1" ht="30" customHeight="1" spans="1:17">
      <c r="A39" s="11">
        <f>MAX($A$3:A37)+1</f>
        <v>12</v>
      </c>
      <c r="B39" s="12" t="s">
        <v>117</v>
      </c>
      <c r="C39" s="13" t="s">
        <v>118</v>
      </c>
      <c r="D39" s="13" t="s">
        <v>18</v>
      </c>
      <c r="E39" s="13" t="s">
        <v>119</v>
      </c>
      <c r="F39" s="11" t="s">
        <v>20</v>
      </c>
      <c r="G39" s="19" t="s">
        <v>120</v>
      </c>
      <c r="H39" s="20" t="s">
        <v>33</v>
      </c>
      <c r="I39" s="30"/>
      <c r="J39" s="31" t="s">
        <v>23</v>
      </c>
      <c r="K39" s="32"/>
      <c r="L39" s="32"/>
      <c r="M39" s="32"/>
      <c r="O39" s="35"/>
      <c r="P39" s="35"/>
      <c r="Q39" s="35"/>
    </row>
    <row r="40" s="2" customFormat="1" ht="30" customHeight="1" spans="1:17">
      <c r="A40" s="14"/>
      <c r="B40" s="15"/>
      <c r="C40" s="13" t="s">
        <v>121</v>
      </c>
      <c r="D40" s="13" t="s">
        <v>25</v>
      </c>
      <c r="E40" s="13" t="s">
        <v>122</v>
      </c>
      <c r="F40" s="14"/>
      <c r="G40" s="21"/>
      <c r="H40" s="22"/>
      <c r="I40" s="30"/>
      <c r="J40" s="31"/>
      <c r="K40" s="32"/>
      <c r="L40" s="32"/>
      <c r="M40" s="32"/>
      <c r="O40" s="35"/>
      <c r="P40" s="35"/>
      <c r="Q40" s="35"/>
    </row>
    <row r="41" s="2" customFormat="1" ht="30" customHeight="1" spans="1:17">
      <c r="A41" s="16"/>
      <c r="B41" s="17"/>
      <c r="C41" s="13" t="s">
        <v>123</v>
      </c>
      <c r="D41" s="13" t="s">
        <v>25</v>
      </c>
      <c r="E41" s="13" t="s">
        <v>124</v>
      </c>
      <c r="F41" s="16"/>
      <c r="G41" s="23"/>
      <c r="H41" s="24"/>
      <c r="I41" s="30"/>
      <c r="J41" s="31"/>
      <c r="K41" s="32"/>
      <c r="L41" s="32"/>
      <c r="M41" s="32"/>
      <c r="O41" s="35"/>
      <c r="P41" s="35"/>
      <c r="Q41" s="35"/>
    </row>
    <row r="42" s="2" customFormat="1" ht="30" customHeight="1" spans="1:17">
      <c r="A42" s="11">
        <f>MAX($A$3:A40)+1</f>
        <v>13</v>
      </c>
      <c r="B42" s="12" t="s">
        <v>125</v>
      </c>
      <c r="C42" s="13" t="s">
        <v>126</v>
      </c>
      <c r="D42" s="13" t="s">
        <v>18</v>
      </c>
      <c r="E42" s="13" t="s">
        <v>127</v>
      </c>
      <c r="F42" s="11" t="s">
        <v>41</v>
      </c>
      <c r="G42" s="19" t="s">
        <v>128</v>
      </c>
      <c r="H42" s="20" t="s">
        <v>43</v>
      </c>
      <c r="I42" s="30"/>
      <c r="J42" s="31" t="s">
        <v>23</v>
      </c>
      <c r="K42" s="32"/>
      <c r="L42" s="32"/>
      <c r="M42" s="32"/>
      <c r="O42" s="35"/>
      <c r="P42" s="35"/>
      <c r="Q42" s="35"/>
    </row>
    <row r="43" s="2" customFormat="1" ht="30" customHeight="1" spans="1:17">
      <c r="A43" s="16"/>
      <c r="B43" s="17"/>
      <c r="C43" s="13" t="s">
        <v>129</v>
      </c>
      <c r="D43" s="13" t="s">
        <v>25</v>
      </c>
      <c r="E43" s="13" t="s">
        <v>130</v>
      </c>
      <c r="F43" s="16"/>
      <c r="G43" s="23"/>
      <c r="H43" s="24"/>
      <c r="I43" s="30"/>
      <c r="J43" s="31"/>
      <c r="K43" s="32"/>
      <c r="L43" s="32"/>
      <c r="M43" s="32"/>
      <c r="O43" s="35"/>
      <c r="P43" s="35"/>
      <c r="Q43" s="35"/>
    </row>
    <row r="44" s="2" customFormat="1" ht="30" customHeight="1" spans="1:17">
      <c r="A44" s="11">
        <f>MAX($A$3:A42)+1</f>
        <v>14</v>
      </c>
      <c r="B44" s="12" t="s">
        <v>131</v>
      </c>
      <c r="C44" s="13" t="s">
        <v>132</v>
      </c>
      <c r="D44" s="13" t="s">
        <v>18</v>
      </c>
      <c r="E44" s="13" t="s">
        <v>133</v>
      </c>
      <c r="F44" s="11" t="s">
        <v>84</v>
      </c>
      <c r="G44" s="19" t="s">
        <v>134</v>
      </c>
      <c r="H44" s="20" t="s">
        <v>135</v>
      </c>
      <c r="I44" s="30"/>
      <c r="J44" s="31"/>
      <c r="K44" s="32" t="s">
        <v>136</v>
      </c>
      <c r="L44" s="32"/>
      <c r="M44" s="32"/>
      <c r="O44" s="35"/>
      <c r="P44" s="35"/>
      <c r="Q44" s="35"/>
    </row>
    <row r="45" s="2" customFormat="1" ht="30" customHeight="1" spans="1:17">
      <c r="A45" s="14"/>
      <c r="B45" s="15"/>
      <c r="C45" s="13" t="s">
        <v>137</v>
      </c>
      <c r="D45" s="13" t="s">
        <v>25</v>
      </c>
      <c r="E45" s="13" t="s">
        <v>138</v>
      </c>
      <c r="F45" s="14"/>
      <c r="G45" s="21"/>
      <c r="H45" s="22"/>
      <c r="I45" s="30"/>
      <c r="J45" s="31"/>
      <c r="K45" s="32" t="s">
        <v>136</v>
      </c>
      <c r="L45" s="32"/>
      <c r="M45" s="32"/>
      <c r="O45" s="35"/>
      <c r="P45" s="35"/>
      <c r="Q45" s="35"/>
    </row>
    <row r="46" s="2" customFormat="1" ht="30" customHeight="1" spans="1:17">
      <c r="A46" s="14"/>
      <c r="B46" s="15"/>
      <c r="C46" s="13" t="s">
        <v>139</v>
      </c>
      <c r="D46" s="13" t="s">
        <v>25</v>
      </c>
      <c r="E46" s="13" t="s">
        <v>140</v>
      </c>
      <c r="F46" s="14"/>
      <c r="G46" s="21"/>
      <c r="H46" s="22"/>
      <c r="I46" s="30"/>
      <c r="J46" s="31" t="s">
        <v>141</v>
      </c>
      <c r="K46" s="32" t="s">
        <v>136</v>
      </c>
      <c r="L46" s="32"/>
      <c r="M46" s="32"/>
      <c r="O46" s="35"/>
      <c r="P46" s="35"/>
      <c r="Q46" s="35"/>
    </row>
    <row r="47" s="2" customFormat="1" ht="30" customHeight="1" spans="1:17">
      <c r="A47" s="16"/>
      <c r="B47" s="17"/>
      <c r="C47" s="13" t="s">
        <v>142</v>
      </c>
      <c r="D47" s="13" t="s">
        <v>25</v>
      </c>
      <c r="E47" s="13" t="s">
        <v>143</v>
      </c>
      <c r="F47" s="16"/>
      <c r="G47" s="23"/>
      <c r="H47" s="24"/>
      <c r="I47" s="30"/>
      <c r="J47" s="31"/>
      <c r="K47" s="32" t="s">
        <v>136</v>
      </c>
      <c r="L47" s="32"/>
      <c r="M47" s="32"/>
      <c r="O47" s="35"/>
      <c r="P47" s="35"/>
      <c r="Q47" s="35"/>
    </row>
    <row r="48" s="2" customFormat="1" ht="30" customHeight="1" spans="1:17">
      <c r="A48" s="11">
        <f>MAX($A$3:A46)+1</f>
        <v>15</v>
      </c>
      <c r="B48" s="12" t="s">
        <v>144</v>
      </c>
      <c r="C48" s="13" t="s">
        <v>145</v>
      </c>
      <c r="D48" s="13" t="s">
        <v>18</v>
      </c>
      <c r="E48" s="13" t="s">
        <v>146</v>
      </c>
      <c r="F48" s="11" t="s">
        <v>84</v>
      </c>
      <c r="G48" s="19" t="s">
        <v>147</v>
      </c>
      <c r="H48" s="20" t="s">
        <v>33</v>
      </c>
      <c r="I48" s="30"/>
      <c r="J48" s="31" t="s">
        <v>23</v>
      </c>
      <c r="K48" s="32"/>
      <c r="L48" s="32"/>
      <c r="M48" s="32"/>
      <c r="O48" s="35"/>
      <c r="P48" s="35"/>
      <c r="Q48" s="35"/>
    </row>
    <row r="49" s="2" customFormat="1" ht="30" customHeight="1" spans="1:17">
      <c r="A49" s="14"/>
      <c r="B49" s="15"/>
      <c r="C49" s="13" t="s">
        <v>148</v>
      </c>
      <c r="D49" s="13" t="s">
        <v>25</v>
      </c>
      <c r="E49" s="13" t="s">
        <v>149</v>
      </c>
      <c r="F49" s="14"/>
      <c r="G49" s="21"/>
      <c r="H49" s="22"/>
      <c r="I49" s="30"/>
      <c r="J49" s="31"/>
      <c r="K49" s="32"/>
      <c r="L49" s="32"/>
      <c r="M49" s="32"/>
      <c r="O49" s="35"/>
      <c r="P49" s="35"/>
      <c r="Q49" s="35"/>
    </row>
    <row r="50" s="2" customFormat="1" ht="30" customHeight="1" spans="1:17">
      <c r="A50" s="14"/>
      <c r="B50" s="15"/>
      <c r="C50" s="13" t="s">
        <v>150</v>
      </c>
      <c r="D50" s="13" t="s">
        <v>25</v>
      </c>
      <c r="E50" s="13" t="s">
        <v>151</v>
      </c>
      <c r="F50" s="14"/>
      <c r="G50" s="21"/>
      <c r="H50" s="22"/>
      <c r="I50" s="30"/>
      <c r="J50" s="31"/>
      <c r="K50" s="32"/>
      <c r="L50" s="32"/>
      <c r="M50" s="32"/>
      <c r="O50" s="35"/>
      <c r="P50" s="35"/>
      <c r="Q50" s="35"/>
    </row>
    <row r="51" s="2" customFormat="1" ht="30" customHeight="1" spans="1:17">
      <c r="A51" s="16"/>
      <c r="B51" s="17"/>
      <c r="C51" s="13" t="s">
        <v>152</v>
      </c>
      <c r="D51" s="13" t="s">
        <v>25</v>
      </c>
      <c r="E51" s="13" t="s">
        <v>153</v>
      </c>
      <c r="F51" s="16"/>
      <c r="G51" s="23"/>
      <c r="H51" s="24"/>
      <c r="I51" s="30"/>
      <c r="J51" s="31"/>
      <c r="K51" s="32"/>
      <c r="L51" s="32"/>
      <c r="M51" s="32"/>
      <c r="O51" s="35"/>
      <c r="P51" s="35"/>
      <c r="Q51" s="35"/>
    </row>
    <row r="52" s="2" customFormat="1" ht="30" customHeight="1" spans="1:17">
      <c r="A52" s="11">
        <f>MAX($A$3:A50)+1</f>
        <v>16</v>
      </c>
      <c r="B52" s="12" t="s">
        <v>154</v>
      </c>
      <c r="C52" s="13" t="s">
        <v>155</v>
      </c>
      <c r="D52" s="13" t="s">
        <v>18</v>
      </c>
      <c r="E52" s="13" t="s">
        <v>156</v>
      </c>
      <c r="F52" s="11" t="s">
        <v>20</v>
      </c>
      <c r="G52" s="19" t="s">
        <v>157</v>
      </c>
      <c r="H52" s="20" t="s">
        <v>22</v>
      </c>
      <c r="I52" s="30"/>
      <c r="J52" s="31" t="s">
        <v>23</v>
      </c>
      <c r="K52" s="32"/>
      <c r="L52" s="32"/>
      <c r="M52" s="32"/>
      <c r="O52" s="35"/>
      <c r="P52" s="35"/>
      <c r="Q52" s="35"/>
    </row>
    <row r="53" s="2" customFormat="1" ht="30" customHeight="1" spans="1:17">
      <c r="A53" s="14"/>
      <c r="B53" s="15"/>
      <c r="C53" s="13" t="s">
        <v>158</v>
      </c>
      <c r="D53" s="13" t="s">
        <v>25</v>
      </c>
      <c r="E53" s="13" t="s">
        <v>159</v>
      </c>
      <c r="F53" s="14"/>
      <c r="G53" s="21"/>
      <c r="H53" s="22"/>
      <c r="I53" s="30"/>
      <c r="J53" s="31"/>
      <c r="K53" s="32"/>
      <c r="L53" s="32"/>
      <c r="M53" s="32"/>
      <c r="O53" s="35"/>
      <c r="P53" s="35"/>
      <c r="Q53" s="35"/>
    </row>
    <row r="54" s="2" customFormat="1" ht="30" customHeight="1" spans="1:17">
      <c r="A54" s="16"/>
      <c r="B54" s="17"/>
      <c r="C54" s="13" t="s">
        <v>160</v>
      </c>
      <c r="D54" s="13" t="s">
        <v>25</v>
      </c>
      <c r="E54" s="13" t="s">
        <v>161</v>
      </c>
      <c r="F54" s="16"/>
      <c r="G54" s="23"/>
      <c r="H54" s="24"/>
      <c r="I54" s="30"/>
      <c r="J54" s="31"/>
      <c r="K54" s="32"/>
      <c r="L54" s="32"/>
      <c r="M54" s="32"/>
      <c r="O54" s="35"/>
      <c r="P54" s="35"/>
      <c r="Q54" s="35"/>
    </row>
    <row r="55" s="2" customFormat="1" ht="30" customHeight="1" spans="1:17">
      <c r="A55" s="11">
        <f>MAX($A$3:A53)+1</f>
        <v>17</v>
      </c>
      <c r="B55" s="12" t="s">
        <v>162</v>
      </c>
      <c r="C55" s="13" t="s">
        <v>163</v>
      </c>
      <c r="D55" s="13" t="s">
        <v>18</v>
      </c>
      <c r="E55" s="13" t="s">
        <v>164</v>
      </c>
      <c r="F55" s="11" t="s">
        <v>20</v>
      </c>
      <c r="G55" s="19" t="s">
        <v>165</v>
      </c>
      <c r="H55" s="20" t="s">
        <v>33</v>
      </c>
      <c r="I55" s="30"/>
      <c r="J55" s="31"/>
      <c r="K55" s="32"/>
      <c r="L55" s="32"/>
      <c r="M55" s="32"/>
      <c r="O55" s="35"/>
      <c r="P55" s="35"/>
      <c r="Q55" s="35"/>
    </row>
    <row r="56" s="2" customFormat="1" ht="30" customHeight="1" spans="1:17">
      <c r="A56" s="14"/>
      <c r="B56" s="15"/>
      <c r="C56" s="13" t="s">
        <v>166</v>
      </c>
      <c r="D56" s="13" t="s">
        <v>25</v>
      </c>
      <c r="E56" s="13" t="s">
        <v>167</v>
      </c>
      <c r="F56" s="14"/>
      <c r="G56" s="21"/>
      <c r="H56" s="22"/>
      <c r="I56" s="30"/>
      <c r="J56" s="31"/>
      <c r="K56" s="32"/>
      <c r="L56" s="32"/>
      <c r="M56" s="32"/>
      <c r="O56" s="35"/>
      <c r="P56" s="35"/>
      <c r="Q56" s="35"/>
    </row>
    <row r="57" s="2" customFormat="1" ht="30" customHeight="1" spans="1:17">
      <c r="A57" s="16"/>
      <c r="B57" s="17"/>
      <c r="C57" s="13" t="s">
        <v>168</v>
      </c>
      <c r="D57" s="13" t="s">
        <v>25</v>
      </c>
      <c r="E57" s="13" t="s">
        <v>169</v>
      </c>
      <c r="F57" s="16"/>
      <c r="G57" s="23"/>
      <c r="H57" s="24"/>
      <c r="I57" s="30"/>
      <c r="J57" s="31"/>
      <c r="K57" s="32" t="s">
        <v>136</v>
      </c>
      <c r="L57" s="32"/>
      <c r="M57" s="32"/>
      <c r="O57" s="35"/>
      <c r="P57" s="35"/>
      <c r="Q57" s="35"/>
    </row>
    <row r="58" s="2" customFormat="1" ht="30" customHeight="1" spans="1:17">
      <c r="A58" s="11">
        <f>MAX($A$3:A56)+1</f>
        <v>18</v>
      </c>
      <c r="B58" s="12" t="s">
        <v>170</v>
      </c>
      <c r="C58" s="13" t="s">
        <v>171</v>
      </c>
      <c r="D58" s="13" t="s">
        <v>18</v>
      </c>
      <c r="E58" s="13" t="s">
        <v>172</v>
      </c>
      <c r="F58" s="11" t="s">
        <v>20</v>
      </c>
      <c r="G58" s="19" t="s">
        <v>173</v>
      </c>
      <c r="H58" s="20" t="s">
        <v>33</v>
      </c>
      <c r="I58" s="30"/>
      <c r="J58" s="31" t="s">
        <v>23</v>
      </c>
      <c r="K58" s="32"/>
      <c r="L58" s="32"/>
      <c r="M58" s="32"/>
      <c r="O58" s="35"/>
      <c r="P58" s="35"/>
      <c r="Q58" s="35"/>
    </row>
    <row r="59" s="2" customFormat="1" ht="30" customHeight="1" spans="1:17">
      <c r="A59" s="14"/>
      <c r="B59" s="15"/>
      <c r="C59" s="13" t="s">
        <v>174</v>
      </c>
      <c r="D59" s="13" t="s">
        <v>25</v>
      </c>
      <c r="E59" s="13" t="s">
        <v>175</v>
      </c>
      <c r="F59" s="14"/>
      <c r="G59" s="21"/>
      <c r="H59" s="22"/>
      <c r="I59" s="30"/>
      <c r="J59" s="31"/>
      <c r="K59" s="32"/>
      <c r="L59" s="32"/>
      <c r="M59" s="32"/>
      <c r="O59" s="35"/>
      <c r="P59" s="35"/>
      <c r="Q59" s="35"/>
    </row>
    <row r="60" s="2" customFormat="1" ht="30" customHeight="1" spans="1:17">
      <c r="A60" s="16"/>
      <c r="B60" s="17"/>
      <c r="C60" s="13" t="s">
        <v>176</v>
      </c>
      <c r="D60" s="13" t="s">
        <v>25</v>
      </c>
      <c r="E60" s="13" t="s">
        <v>177</v>
      </c>
      <c r="F60" s="16"/>
      <c r="G60" s="23"/>
      <c r="H60" s="24"/>
      <c r="I60" s="30"/>
      <c r="J60" s="31"/>
      <c r="K60" s="32"/>
      <c r="L60" s="32"/>
      <c r="M60" s="32"/>
      <c r="O60" s="35"/>
      <c r="P60" s="35"/>
      <c r="Q60" s="35"/>
    </row>
    <row r="61" s="2" customFormat="1" ht="30" customHeight="1" spans="1:17">
      <c r="A61" s="11">
        <f>MAX($A$3:A59)+1</f>
        <v>19</v>
      </c>
      <c r="B61" s="12" t="s">
        <v>178</v>
      </c>
      <c r="C61" s="13" t="s">
        <v>179</v>
      </c>
      <c r="D61" s="13" t="s">
        <v>18</v>
      </c>
      <c r="E61" s="13" t="s">
        <v>180</v>
      </c>
      <c r="F61" s="11" t="s">
        <v>20</v>
      </c>
      <c r="G61" s="19" t="s">
        <v>181</v>
      </c>
      <c r="H61" s="20" t="s">
        <v>22</v>
      </c>
      <c r="I61" s="30"/>
      <c r="J61" s="31" t="s">
        <v>23</v>
      </c>
      <c r="K61" s="32"/>
      <c r="L61" s="32"/>
      <c r="M61" s="32"/>
      <c r="O61" s="35"/>
      <c r="P61" s="35"/>
      <c r="Q61" s="35"/>
    </row>
    <row r="62" s="2" customFormat="1" ht="30" customHeight="1" spans="1:17">
      <c r="A62" s="14"/>
      <c r="B62" s="15"/>
      <c r="C62" s="13" t="s">
        <v>182</v>
      </c>
      <c r="D62" s="13" t="s">
        <v>25</v>
      </c>
      <c r="E62" s="13" t="s">
        <v>183</v>
      </c>
      <c r="F62" s="14"/>
      <c r="G62" s="21"/>
      <c r="H62" s="22"/>
      <c r="I62" s="30"/>
      <c r="J62" s="31"/>
      <c r="K62" s="32"/>
      <c r="L62" s="32"/>
      <c r="M62" s="32"/>
      <c r="O62" s="35"/>
      <c r="P62" s="35"/>
      <c r="Q62" s="35"/>
    </row>
    <row r="63" s="2" customFormat="1" ht="30" customHeight="1" spans="1:17">
      <c r="A63" s="16"/>
      <c r="B63" s="17"/>
      <c r="C63" s="13" t="s">
        <v>184</v>
      </c>
      <c r="D63" s="13" t="s">
        <v>25</v>
      </c>
      <c r="E63" s="13" t="s">
        <v>185</v>
      </c>
      <c r="F63" s="16"/>
      <c r="G63" s="23"/>
      <c r="H63" s="24"/>
      <c r="I63" s="30"/>
      <c r="J63" s="31"/>
      <c r="K63" s="32"/>
      <c r="L63" s="32"/>
      <c r="M63" s="32"/>
      <c r="O63" s="35"/>
      <c r="P63" s="35"/>
      <c r="Q63" s="35"/>
    </row>
    <row r="64" s="2" customFormat="1" ht="30" customHeight="1" spans="1:17">
      <c r="A64" s="11">
        <f>MAX($A$3:A62)+1</f>
        <v>20</v>
      </c>
      <c r="B64" s="12" t="s">
        <v>186</v>
      </c>
      <c r="C64" s="13" t="s">
        <v>187</v>
      </c>
      <c r="D64" s="13" t="s">
        <v>18</v>
      </c>
      <c r="E64" s="13" t="s">
        <v>188</v>
      </c>
      <c r="F64" s="11" t="s">
        <v>84</v>
      </c>
      <c r="G64" s="19" t="s">
        <v>189</v>
      </c>
      <c r="H64" s="20" t="s">
        <v>135</v>
      </c>
      <c r="I64" s="30"/>
      <c r="J64" s="31" t="s">
        <v>23</v>
      </c>
      <c r="K64" s="32"/>
      <c r="L64" s="32"/>
      <c r="M64" s="32"/>
      <c r="O64" s="35"/>
      <c r="P64" s="35"/>
      <c r="Q64" s="35"/>
    </row>
    <row r="65" s="2" customFormat="1" ht="30" customHeight="1" spans="1:17">
      <c r="A65" s="14"/>
      <c r="B65" s="15"/>
      <c r="C65" s="13" t="s">
        <v>190</v>
      </c>
      <c r="D65" s="13" t="s">
        <v>25</v>
      </c>
      <c r="E65" s="13" t="s">
        <v>191</v>
      </c>
      <c r="F65" s="14"/>
      <c r="G65" s="21"/>
      <c r="H65" s="22"/>
      <c r="I65" s="30"/>
      <c r="J65" s="31"/>
      <c r="K65" s="32"/>
      <c r="L65" s="32"/>
      <c r="M65" s="32"/>
      <c r="O65" s="35"/>
      <c r="P65" s="35"/>
      <c r="Q65" s="35"/>
    </row>
    <row r="66" s="2" customFormat="1" ht="30" customHeight="1" spans="1:17">
      <c r="A66" s="14"/>
      <c r="B66" s="15"/>
      <c r="C66" s="13" t="s">
        <v>192</v>
      </c>
      <c r="D66" s="13" t="s">
        <v>25</v>
      </c>
      <c r="E66" s="13" t="s">
        <v>193</v>
      </c>
      <c r="F66" s="14"/>
      <c r="G66" s="21"/>
      <c r="H66" s="22"/>
      <c r="I66" s="30"/>
      <c r="J66" s="31"/>
      <c r="K66" s="32"/>
      <c r="L66" s="32"/>
      <c r="M66" s="32"/>
      <c r="O66" s="35"/>
      <c r="P66" s="35"/>
      <c r="Q66" s="35"/>
    </row>
    <row r="67" s="2" customFormat="1" ht="30" customHeight="1" spans="1:17">
      <c r="A67" s="16"/>
      <c r="B67" s="17"/>
      <c r="C67" s="13" t="s">
        <v>194</v>
      </c>
      <c r="D67" s="13" t="s">
        <v>25</v>
      </c>
      <c r="E67" s="13" t="s">
        <v>195</v>
      </c>
      <c r="F67" s="16"/>
      <c r="G67" s="23"/>
      <c r="H67" s="24"/>
      <c r="I67" s="30"/>
      <c r="J67" s="31"/>
      <c r="K67" s="32"/>
      <c r="L67" s="32"/>
      <c r="M67" s="32"/>
      <c r="O67" s="35"/>
      <c r="P67" s="35"/>
      <c r="Q67" s="35"/>
    </row>
    <row r="68" s="2" customFormat="1" ht="30" customHeight="1" spans="1:17">
      <c r="A68" s="11">
        <f>MAX($A$3:A66)+1</f>
        <v>21</v>
      </c>
      <c r="B68" s="12" t="s">
        <v>196</v>
      </c>
      <c r="C68" s="13" t="s">
        <v>197</v>
      </c>
      <c r="D68" s="13" t="s">
        <v>18</v>
      </c>
      <c r="E68" s="13" t="s">
        <v>198</v>
      </c>
      <c r="F68" s="11" t="s">
        <v>20</v>
      </c>
      <c r="G68" s="19" t="s">
        <v>199</v>
      </c>
      <c r="H68" s="20" t="s">
        <v>33</v>
      </c>
      <c r="I68" s="30"/>
      <c r="J68" s="31" t="s">
        <v>23</v>
      </c>
      <c r="K68" s="32"/>
      <c r="L68" s="32"/>
      <c r="M68" s="32"/>
      <c r="O68" s="35"/>
      <c r="P68" s="35"/>
      <c r="Q68" s="35"/>
    </row>
    <row r="69" s="2" customFormat="1" ht="30" customHeight="1" spans="1:17">
      <c r="A69" s="14"/>
      <c r="B69" s="15"/>
      <c r="C69" s="13" t="s">
        <v>200</v>
      </c>
      <c r="D69" s="13" t="s">
        <v>25</v>
      </c>
      <c r="E69" s="13" t="s">
        <v>201</v>
      </c>
      <c r="F69" s="14"/>
      <c r="G69" s="21"/>
      <c r="H69" s="22"/>
      <c r="I69" s="30"/>
      <c r="J69" s="31"/>
      <c r="K69" s="32"/>
      <c r="L69" s="32"/>
      <c r="M69" s="32"/>
      <c r="O69" s="35"/>
      <c r="P69" s="35"/>
      <c r="Q69" s="35"/>
    </row>
    <row r="70" s="2" customFormat="1" ht="30" customHeight="1" spans="1:17">
      <c r="A70" s="16"/>
      <c r="B70" s="17"/>
      <c r="C70" s="13" t="s">
        <v>202</v>
      </c>
      <c r="D70" s="13" t="s">
        <v>25</v>
      </c>
      <c r="E70" s="13" t="s">
        <v>203</v>
      </c>
      <c r="F70" s="16"/>
      <c r="G70" s="23"/>
      <c r="H70" s="24"/>
      <c r="I70" s="30"/>
      <c r="J70" s="31"/>
      <c r="K70" s="32"/>
      <c r="L70" s="32"/>
      <c r="M70" s="32"/>
      <c r="O70" s="35"/>
      <c r="P70" s="35"/>
      <c r="Q70" s="35"/>
    </row>
    <row r="71" s="2" customFormat="1" ht="30" customHeight="1" spans="1:17">
      <c r="A71" s="11">
        <f>MAX($A$3:A69)+1</f>
        <v>22</v>
      </c>
      <c r="B71" s="12" t="s">
        <v>204</v>
      </c>
      <c r="C71" s="13" t="s">
        <v>205</v>
      </c>
      <c r="D71" s="13" t="s">
        <v>18</v>
      </c>
      <c r="E71" s="13" t="s">
        <v>206</v>
      </c>
      <c r="F71" s="11" t="s">
        <v>41</v>
      </c>
      <c r="G71" s="19" t="s">
        <v>207</v>
      </c>
      <c r="H71" s="20" t="s">
        <v>43</v>
      </c>
      <c r="I71" s="30"/>
      <c r="J71" s="31" t="s">
        <v>23</v>
      </c>
      <c r="K71" s="32"/>
      <c r="L71" s="32"/>
      <c r="M71" s="32"/>
      <c r="O71" s="35"/>
      <c r="P71" s="35"/>
      <c r="Q71" s="35"/>
    </row>
    <row r="72" s="2" customFormat="1" ht="30" customHeight="1" spans="1:17">
      <c r="A72" s="16"/>
      <c r="B72" s="17"/>
      <c r="C72" s="13" t="s">
        <v>208</v>
      </c>
      <c r="D72" s="13" t="s">
        <v>25</v>
      </c>
      <c r="E72" s="13" t="s">
        <v>209</v>
      </c>
      <c r="F72" s="16"/>
      <c r="G72" s="23"/>
      <c r="H72" s="24"/>
      <c r="I72" s="30"/>
      <c r="J72" s="31"/>
      <c r="K72" s="32"/>
      <c r="L72" s="32"/>
      <c r="M72" s="32"/>
      <c r="O72" s="35"/>
      <c r="P72" s="35"/>
      <c r="Q72" s="35"/>
    </row>
    <row r="73" s="2" customFormat="1" ht="30" customHeight="1" spans="1:17">
      <c r="A73" s="11">
        <f>MAX($A$3:A72)+1</f>
        <v>23</v>
      </c>
      <c r="B73" s="12" t="s">
        <v>210</v>
      </c>
      <c r="C73" s="13" t="s">
        <v>211</v>
      </c>
      <c r="D73" s="13" t="s">
        <v>18</v>
      </c>
      <c r="E73" s="13" t="s">
        <v>212</v>
      </c>
      <c r="F73" s="11" t="s">
        <v>20</v>
      </c>
      <c r="G73" s="19" t="s">
        <v>213</v>
      </c>
      <c r="H73" s="20" t="s">
        <v>33</v>
      </c>
      <c r="I73" s="30"/>
      <c r="J73" s="31" t="s">
        <v>23</v>
      </c>
      <c r="K73" s="32"/>
      <c r="L73" s="32"/>
      <c r="M73" s="32"/>
      <c r="O73" s="35"/>
      <c r="P73" s="35"/>
      <c r="Q73" s="35"/>
    </row>
    <row r="74" s="2" customFormat="1" ht="30" customHeight="1" spans="1:17">
      <c r="A74" s="14"/>
      <c r="B74" s="15"/>
      <c r="C74" s="13" t="s">
        <v>214</v>
      </c>
      <c r="D74" s="13" t="s">
        <v>25</v>
      </c>
      <c r="E74" s="13" t="s">
        <v>215</v>
      </c>
      <c r="F74" s="14"/>
      <c r="G74" s="21"/>
      <c r="H74" s="22"/>
      <c r="I74" s="30"/>
      <c r="J74" s="31"/>
      <c r="K74" s="32"/>
      <c r="L74" s="32"/>
      <c r="M74" s="32"/>
      <c r="O74" s="35"/>
      <c r="P74" s="35"/>
      <c r="Q74" s="35"/>
    </row>
    <row r="75" s="2" customFormat="1" ht="30" customHeight="1" spans="1:17">
      <c r="A75" s="16"/>
      <c r="B75" s="17"/>
      <c r="C75" s="13" t="s">
        <v>216</v>
      </c>
      <c r="D75" s="13" t="s">
        <v>25</v>
      </c>
      <c r="E75" s="13" t="s">
        <v>217</v>
      </c>
      <c r="F75" s="16"/>
      <c r="G75" s="23"/>
      <c r="H75" s="24"/>
      <c r="I75" s="30"/>
      <c r="J75" s="31"/>
      <c r="K75" s="32"/>
      <c r="L75" s="32"/>
      <c r="M75" s="32"/>
      <c r="O75" s="35"/>
      <c r="P75" s="35"/>
      <c r="Q75" s="35"/>
    </row>
    <row r="76" s="2" customFormat="1" ht="30" customHeight="1" spans="1:17">
      <c r="A76" s="11">
        <f>MAX($A$3:A74)+1</f>
        <v>24</v>
      </c>
      <c r="B76" s="12" t="s">
        <v>218</v>
      </c>
      <c r="C76" s="13" t="s">
        <v>219</v>
      </c>
      <c r="D76" s="13" t="s">
        <v>18</v>
      </c>
      <c r="E76" s="13" t="s">
        <v>220</v>
      </c>
      <c r="F76" s="11" t="s">
        <v>20</v>
      </c>
      <c r="G76" s="19" t="s">
        <v>221</v>
      </c>
      <c r="H76" s="20" t="s">
        <v>33</v>
      </c>
      <c r="I76" s="30"/>
      <c r="J76" s="31" t="s">
        <v>23</v>
      </c>
      <c r="K76" s="32"/>
      <c r="L76" s="32"/>
      <c r="M76" s="32"/>
      <c r="O76" s="35"/>
      <c r="P76" s="35"/>
      <c r="Q76" s="35"/>
    </row>
    <row r="77" s="2" customFormat="1" ht="30" customHeight="1" spans="1:17">
      <c r="A77" s="14"/>
      <c r="B77" s="15"/>
      <c r="C77" s="13" t="s">
        <v>222</v>
      </c>
      <c r="D77" s="13" t="s">
        <v>25</v>
      </c>
      <c r="E77" s="13" t="s">
        <v>223</v>
      </c>
      <c r="F77" s="14"/>
      <c r="G77" s="21"/>
      <c r="H77" s="22"/>
      <c r="I77" s="30"/>
      <c r="J77" s="31"/>
      <c r="K77" s="32"/>
      <c r="L77" s="32"/>
      <c r="M77" s="32"/>
      <c r="O77" s="35"/>
      <c r="P77" s="35"/>
      <c r="Q77" s="35"/>
    </row>
    <row r="78" s="2" customFormat="1" ht="30" customHeight="1" spans="1:17">
      <c r="A78" s="16"/>
      <c r="B78" s="17"/>
      <c r="C78" s="13" t="s">
        <v>224</v>
      </c>
      <c r="D78" s="13" t="s">
        <v>25</v>
      </c>
      <c r="E78" s="13" t="s">
        <v>225</v>
      </c>
      <c r="F78" s="16"/>
      <c r="G78" s="23"/>
      <c r="H78" s="24"/>
      <c r="I78" s="30"/>
      <c r="J78" s="31"/>
      <c r="K78" s="32"/>
      <c r="L78" s="32"/>
      <c r="M78" s="32"/>
      <c r="O78" s="35"/>
      <c r="P78" s="35"/>
      <c r="Q78" s="35"/>
    </row>
    <row r="79" s="2" customFormat="1" ht="30" customHeight="1" spans="1:17">
      <c r="A79" s="11">
        <f>MAX($A$3:A77)+1</f>
        <v>25</v>
      </c>
      <c r="B79" s="12" t="s">
        <v>226</v>
      </c>
      <c r="C79" s="13" t="s">
        <v>227</v>
      </c>
      <c r="D79" s="13" t="s">
        <v>18</v>
      </c>
      <c r="E79" s="13" t="s">
        <v>228</v>
      </c>
      <c r="F79" s="11" t="s">
        <v>41</v>
      </c>
      <c r="G79" s="19" t="s">
        <v>229</v>
      </c>
      <c r="H79" s="20" t="s">
        <v>43</v>
      </c>
      <c r="I79" s="11"/>
      <c r="J79" s="31" t="s">
        <v>23</v>
      </c>
      <c r="K79" s="32"/>
      <c r="L79" s="32"/>
      <c r="M79" s="32"/>
      <c r="O79" s="35"/>
      <c r="P79" s="35"/>
      <c r="Q79" s="35"/>
    </row>
    <row r="80" s="2" customFormat="1" ht="30" customHeight="1" spans="1:17">
      <c r="A80" s="16"/>
      <c r="B80" s="17"/>
      <c r="C80" s="13" t="s">
        <v>230</v>
      </c>
      <c r="D80" s="13" t="s">
        <v>25</v>
      </c>
      <c r="E80" s="13" t="s">
        <v>231</v>
      </c>
      <c r="F80" s="16"/>
      <c r="G80" s="23"/>
      <c r="H80" s="24"/>
      <c r="I80" s="30"/>
      <c r="J80" s="31"/>
      <c r="K80" s="32"/>
      <c r="L80" s="32"/>
      <c r="M80" s="32"/>
      <c r="O80" s="35"/>
      <c r="P80" s="35"/>
      <c r="Q80" s="35"/>
    </row>
  </sheetData>
  <autoFilter ref="A4:O80">
    <extLst/>
  </autoFilter>
  <mergeCells count="137">
    <mergeCell ref="A1:M1"/>
    <mergeCell ref="A2:M2"/>
    <mergeCell ref="J3:M3"/>
    <mergeCell ref="A3:A4"/>
    <mergeCell ref="A5:A7"/>
    <mergeCell ref="A8:A10"/>
    <mergeCell ref="A11:A12"/>
    <mergeCell ref="A13:A15"/>
    <mergeCell ref="A16:A18"/>
    <mergeCell ref="A19:A22"/>
    <mergeCell ref="A23:A25"/>
    <mergeCell ref="A26:A29"/>
    <mergeCell ref="A30:A32"/>
    <mergeCell ref="A33:A35"/>
    <mergeCell ref="A36:A38"/>
    <mergeCell ref="A39:A41"/>
    <mergeCell ref="A42:A43"/>
    <mergeCell ref="A44:A47"/>
    <mergeCell ref="A48:A51"/>
    <mergeCell ref="A52:A54"/>
    <mergeCell ref="A55:A57"/>
    <mergeCell ref="A58:A60"/>
    <mergeCell ref="A61:A63"/>
    <mergeCell ref="A64:A67"/>
    <mergeCell ref="A68:A70"/>
    <mergeCell ref="A71:A72"/>
    <mergeCell ref="A73:A75"/>
    <mergeCell ref="A76:A78"/>
    <mergeCell ref="A79:A80"/>
    <mergeCell ref="B3:B4"/>
    <mergeCell ref="B5:B7"/>
    <mergeCell ref="B8:B10"/>
    <mergeCell ref="B11:B12"/>
    <mergeCell ref="B13:B15"/>
    <mergeCell ref="B16:B18"/>
    <mergeCell ref="B19:B22"/>
    <mergeCell ref="B23:B25"/>
    <mergeCell ref="B26:B29"/>
    <mergeCell ref="B30:B32"/>
    <mergeCell ref="B33:B35"/>
    <mergeCell ref="B36:B38"/>
    <mergeCell ref="B39:B41"/>
    <mergeCell ref="B42:B43"/>
    <mergeCell ref="B44:B47"/>
    <mergeCell ref="B48:B51"/>
    <mergeCell ref="B52:B54"/>
    <mergeCell ref="B55:B57"/>
    <mergeCell ref="B58:B60"/>
    <mergeCell ref="B61:B63"/>
    <mergeCell ref="B64:B67"/>
    <mergeCell ref="B68:B70"/>
    <mergeCell ref="B71:B72"/>
    <mergeCell ref="B73:B75"/>
    <mergeCell ref="B76:B78"/>
    <mergeCell ref="B79:B80"/>
    <mergeCell ref="C3:C4"/>
    <mergeCell ref="D3:D4"/>
    <mergeCell ref="E3:E4"/>
    <mergeCell ref="F3:F4"/>
    <mergeCell ref="F5:F7"/>
    <mergeCell ref="F8:F10"/>
    <mergeCell ref="F11:F12"/>
    <mergeCell ref="F13:F15"/>
    <mergeCell ref="F16:F18"/>
    <mergeCell ref="F19:F22"/>
    <mergeCell ref="F23:F25"/>
    <mergeCell ref="F26:F29"/>
    <mergeCell ref="F30:F32"/>
    <mergeCell ref="F33:F35"/>
    <mergeCell ref="F36:F38"/>
    <mergeCell ref="F39:F41"/>
    <mergeCell ref="F42:F43"/>
    <mergeCell ref="F44:F47"/>
    <mergeCell ref="F48:F51"/>
    <mergeCell ref="F52:F54"/>
    <mergeCell ref="F55:F57"/>
    <mergeCell ref="F58:F60"/>
    <mergeCell ref="F61:F63"/>
    <mergeCell ref="F64:F67"/>
    <mergeCell ref="F68:F70"/>
    <mergeCell ref="F71:F72"/>
    <mergeCell ref="F73:F75"/>
    <mergeCell ref="F76:F78"/>
    <mergeCell ref="F79:F80"/>
    <mergeCell ref="G3:G4"/>
    <mergeCell ref="G5:G7"/>
    <mergeCell ref="G8:G10"/>
    <mergeCell ref="G11:G12"/>
    <mergeCell ref="G13:G15"/>
    <mergeCell ref="G16:G18"/>
    <mergeCell ref="G19:G22"/>
    <mergeCell ref="G23:G25"/>
    <mergeCell ref="G26:G29"/>
    <mergeCell ref="G30:G32"/>
    <mergeCell ref="G33:G35"/>
    <mergeCell ref="G36:G38"/>
    <mergeCell ref="G39:G41"/>
    <mergeCell ref="G42:G43"/>
    <mergeCell ref="G44:G47"/>
    <mergeCell ref="G48:G51"/>
    <mergeCell ref="G52:G54"/>
    <mergeCell ref="G55:G57"/>
    <mergeCell ref="G58:G60"/>
    <mergeCell ref="G61:G63"/>
    <mergeCell ref="G64:G67"/>
    <mergeCell ref="G68:G70"/>
    <mergeCell ref="G71:G72"/>
    <mergeCell ref="G73:G75"/>
    <mergeCell ref="G76:G78"/>
    <mergeCell ref="G79:G80"/>
    <mergeCell ref="H3:H4"/>
    <mergeCell ref="H5:H7"/>
    <mergeCell ref="H8:H10"/>
    <mergeCell ref="H11:H12"/>
    <mergeCell ref="H13:H15"/>
    <mergeCell ref="H16:H18"/>
    <mergeCell ref="H19:H22"/>
    <mergeCell ref="H23:H25"/>
    <mergeCell ref="H26:H29"/>
    <mergeCell ref="H30:H32"/>
    <mergeCell ref="H33:H35"/>
    <mergeCell ref="H36:H38"/>
    <mergeCell ref="H39:H41"/>
    <mergeCell ref="H42:H43"/>
    <mergeCell ref="H44:H47"/>
    <mergeCell ref="H48:H51"/>
    <mergeCell ref="H52:H54"/>
    <mergeCell ref="H55:H57"/>
    <mergeCell ref="H58:H60"/>
    <mergeCell ref="H61:H63"/>
    <mergeCell ref="H64:H67"/>
    <mergeCell ref="H68:H70"/>
    <mergeCell ref="H71:H72"/>
    <mergeCell ref="H73:H75"/>
    <mergeCell ref="H76:H78"/>
    <mergeCell ref="H79:H80"/>
    <mergeCell ref="I3:I4"/>
  </mergeCells>
  <dataValidations count="1">
    <dataValidation type="list" allowBlank="1" showInputMessage="1" showErrorMessage="1" sqref="J5:J10 J11:J12 J13:J15 J16:J18 J19:J22 J23:J25 J26:J29 J30:J32 J33:J35 J36:J38 J39:J41 J42:J43 J44:J47 J48:J51 J52:J54 J55:J57 J58:J60 J61:J63 J64:J67 J68:J70 J71:J72 J73:J75 J76:J78 J79:J80 K5:K10 K11:K12 K13:K15 K16:K18 K19:K22 K23:K25 K26:K29 K30:K32 K33:K35 K36:K38 K39:K41 K42:K43 K44:K47 K48:K51 K52:K54 K55:K57 K58:K60 K61:K63 K64:K67 K68:K70 K71:K72 K73:K75 K76:K78 K79:K80 L5:L10 L11:L12 L13:L15 L16:L18 L19:L22 L23:L25 L26:L29 L30:L32 L33:L35 L36:L38 L39:L41 L42:L43 L44:L47 L48:L51 L52:L54 L55:L57 L58:L60 L61:L63 L64:L67 L68:L70 L71:L72 L73:L75 L76:L78 L79:L80 M5:M10 M11:M12 M13:M15 M16:M18 M19:M22 M23:M25 M26:M29 M30:M32 M33:M35 M36:M38 M39:M41 M42:M43 M44:M47 M48:M51 M52:M54 M55:M57 M58:M60 M61:M63 M64:M67 M68:M70 M71:M72 M73:M75 M76:M78 M79:M80">
      <formula1>#REF!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认租家庭信息表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wangxg</cp:lastModifiedBy>
  <dcterms:created xsi:type="dcterms:W3CDTF">2023-07-11T16:21:00Z</dcterms:created>
  <dcterms:modified xsi:type="dcterms:W3CDTF">2023-07-09T20:00:36Z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